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beg\Redtail Dropbox\Redtail Main\Financial Warrior\"/>
    </mc:Choice>
  </mc:AlternateContent>
  <xr:revisionPtr revIDLastSave="0" documentId="8_{201E5040-4D5E-4B01-AF24-1691024E7E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6" i="1"/>
  <c r="D8" i="2"/>
  <c r="B18" i="1" l="1"/>
  <c r="B22" i="1"/>
  <c r="B30" i="3" l="1"/>
  <c r="B24" i="3"/>
  <c r="C13" i="3"/>
  <c r="B13" i="3"/>
  <c r="E12" i="3"/>
  <c r="D12" i="3"/>
  <c r="B26" i="3" l="1"/>
  <c r="B32" i="3" s="1"/>
  <c r="B24" i="1" l="1"/>
</calcChain>
</file>

<file path=xl/sharedStrings.xml><?xml version="1.0" encoding="utf-8"?>
<sst xmlns="http://schemas.openxmlformats.org/spreadsheetml/2006/main" count="60" uniqueCount="47">
  <si>
    <t>Mortage</t>
  </si>
  <si>
    <t>Student Loan</t>
  </si>
  <si>
    <t>Insurance</t>
  </si>
  <si>
    <t>OneMain</t>
  </si>
  <si>
    <t>Walmart</t>
  </si>
  <si>
    <t>Dish</t>
  </si>
  <si>
    <t>MVP</t>
  </si>
  <si>
    <t>Cell Phone</t>
  </si>
  <si>
    <t>Propane</t>
  </si>
  <si>
    <t>Chase CC</t>
  </si>
  <si>
    <t>XM Radio</t>
  </si>
  <si>
    <t>Garbage</t>
  </si>
  <si>
    <t>Monthly Total</t>
  </si>
  <si>
    <t>SKC Income</t>
  </si>
  <si>
    <t>Rick Income</t>
  </si>
  <si>
    <t>Monthly Income</t>
  </si>
  <si>
    <t>Net Profit/Loss</t>
  </si>
  <si>
    <t>THD</t>
  </si>
  <si>
    <t>Vehicle</t>
  </si>
  <si>
    <t>Tina</t>
  </si>
  <si>
    <t>WiFi</t>
  </si>
  <si>
    <t>IRS</t>
  </si>
  <si>
    <t>Insurance-Life</t>
  </si>
  <si>
    <t>Nellie EMS</t>
  </si>
  <si>
    <t>WF</t>
  </si>
  <si>
    <t>Paypal</t>
  </si>
  <si>
    <t>LT</t>
  </si>
  <si>
    <t>ST</t>
  </si>
  <si>
    <t>Monthly</t>
  </si>
  <si>
    <t>Balance</t>
  </si>
  <si>
    <t>Date</t>
  </si>
  <si>
    <t>Term</t>
  </si>
  <si>
    <t>Creditor</t>
  </si>
  <si>
    <t>Eating Out</t>
  </si>
  <si>
    <t>Insurance-Vehicle</t>
  </si>
  <si>
    <t>Mortgage/Rent</t>
  </si>
  <si>
    <t>Car</t>
  </si>
  <si>
    <t>Credit Card</t>
  </si>
  <si>
    <t>Utilities</t>
  </si>
  <si>
    <t>Subscriptions</t>
  </si>
  <si>
    <t>Net Income 1</t>
  </si>
  <si>
    <t>Net Income 2</t>
  </si>
  <si>
    <t>Groceries</t>
  </si>
  <si>
    <t>Gas</t>
  </si>
  <si>
    <t>Side Hustle</t>
  </si>
  <si>
    <t>Savings</t>
  </si>
  <si>
    <t>$48,000 Annual Salary or $23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</si>
</sst>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 applyFill="1"/>
    <xf numFmtId="44" fontId="0" fillId="0" borderId="0" xfId="1" applyFont="1" applyFill="1" applyAlignment="1">
      <alignment horizontal="center"/>
    </xf>
    <xf numFmtId="44" fontId="0" fillId="0" borderId="0" xfId="1" applyFont="1" applyFill="1" applyBorder="1"/>
    <xf numFmtId="44" fontId="0" fillId="0" borderId="1" xfId="1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2" fillId="0" borderId="1" xfId="1" applyFont="1" applyFill="1" applyBorder="1"/>
    <xf numFmtId="14" fontId="0" fillId="0" borderId="0" xfId="0" applyNumberFormat="1"/>
    <xf numFmtId="0" fontId="3" fillId="0" borderId="0" xfId="0" applyFont="1"/>
    <xf numFmtId="44" fontId="3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0" fillId="0" borderId="1" xfId="0" applyNumberFormat="1" applyBorder="1"/>
    <xf numFmtId="44" fontId="2" fillId="0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="130" zoomScaleNormal="130" workbookViewId="0">
      <selection activeCell="J12" sqref="J12"/>
    </sheetView>
  </sheetViews>
  <sheetFormatPr defaultRowHeight="15" x14ac:dyDescent="0.25"/>
  <cols>
    <col min="1" max="1" width="18" customWidth="1"/>
    <col min="2" max="2" width="13.5703125" style="1" customWidth="1"/>
    <col min="3" max="248" width="8.85546875"/>
    <col min="249" max="249" width="15.7109375" customWidth="1"/>
    <col min="250" max="250" width="13.5703125" customWidth="1"/>
    <col min="251" max="251" width="2.5703125" customWidth="1"/>
    <col min="252" max="252" width="10.28515625" bestFit="1" customWidth="1"/>
    <col min="253" max="257" width="9.140625" customWidth="1"/>
    <col min="258" max="504" width="8.85546875"/>
    <col min="505" max="505" width="15.7109375" customWidth="1"/>
    <col min="506" max="506" width="13.5703125" customWidth="1"/>
    <col min="507" max="507" width="2.5703125" customWidth="1"/>
    <col min="508" max="508" width="10.28515625" bestFit="1" customWidth="1"/>
    <col min="509" max="513" width="9.140625" customWidth="1"/>
    <col min="514" max="760" width="8.85546875"/>
    <col min="761" max="761" width="15.7109375" customWidth="1"/>
    <col min="762" max="762" width="13.5703125" customWidth="1"/>
    <col min="763" max="763" width="2.5703125" customWidth="1"/>
    <col min="764" max="764" width="10.28515625" bestFit="1" customWidth="1"/>
    <col min="765" max="769" width="9.140625" customWidth="1"/>
    <col min="770" max="1016" width="8.85546875"/>
    <col min="1017" max="1017" width="15.7109375" customWidth="1"/>
    <col min="1018" max="1018" width="13.5703125" customWidth="1"/>
    <col min="1019" max="1019" width="2.5703125" customWidth="1"/>
    <col min="1020" max="1020" width="10.28515625" bestFit="1" customWidth="1"/>
    <col min="1021" max="1025" width="9.140625" customWidth="1"/>
    <col min="1026" max="1272" width="8.85546875"/>
    <col min="1273" max="1273" width="15.7109375" customWidth="1"/>
    <col min="1274" max="1274" width="13.5703125" customWidth="1"/>
    <col min="1275" max="1275" width="2.5703125" customWidth="1"/>
    <col min="1276" max="1276" width="10.28515625" bestFit="1" customWidth="1"/>
    <col min="1277" max="1281" width="9.140625" customWidth="1"/>
    <col min="1282" max="1528" width="8.85546875"/>
    <col min="1529" max="1529" width="15.7109375" customWidth="1"/>
    <col min="1530" max="1530" width="13.5703125" customWidth="1"/>
    <col min="1531" max="1531" width="2.5703125" customWidth="1"/>
    <col min="1532" max="1532" width="10.28515625" bestFit="1" customWidth="1"/>
    <col min="1533" max="1537" width="9.140625" customWidth="1"/>
    <col min="1538" max="1784" width="8.85546875"/>
    <col min="1785" max="1785" width="15.7109375" customWidth="1"/>
    <col min="1786" max="1786" width="13.5703125" customWidth="1"/>
    <col min="1787" max="1787" width="2.5703125" customWidth="1"/>
    <col min="1788" max="1788" width="10.28515625" bestFit="1" customWidth="1"/>
    <col min="1789" max="1793" width="9.140625" customWidth="1"/>
    <col min="1794" max="2040" width="8.85546875"/>
    <col min="2041" max="2041" width="15.7109375" customWidth="1"/>
    <col min="2042" max="2042" width="13.5703125" customWidth="1"/>
    <col min="2043" max="2043" width="2.5703125" customWidth="1"/>
    <col min="2044" max="2044" width="10.28515625" bestFit="1" customWidth="1"/>
    <col min="2045" max="2049" width="9.140625" customWidth="1"/>
    <col min="2050" max="2296" width="8.85546875"/>
    <col min="2297" max="2297" width="15.7109375" customWidth="1"/>
    <col min="2298" max="2298" width="13.5703125" customWidth="1"/>
    <col min="2299" max="2299" width="2.5703125" customWidth="1"/>
    <col min="2300" max="2300" width="10.28515625" bestFit="1" customWidth="1"/>
    <col min="2301" max="2305" width="9.140625" customWidth="1"/>
    <col min="2306" max="2552" width="8.85546875"/>
    <col min="2553" max="2553" width="15.7109375" customWidth="1"/>
    <col min="2554" max="2554" width="13.5703125" customWidth="1"/>
    <col min="2555" max="2555" width="2.5703125" customWidth="1"/>
    <col min="2556" max="2556" width="10.28515625" bestFit="1" customWidth="1"/>
    <col min="2557" max="2561" width="9.140625" customWidth="1"/>
    <col min="2562" max="2808" width="8.85546875"/>
    <col min="2809" max="2809" width="15.7109375" customWidth="1"/>
    <col min="2810" max="2810" width="13.5703125" customWidth="1"/>
    <col min="2811" max="2811" width="2.5703125" customWidth="1"/>
    <col min="2812" max="2812" width="10.28515625" bestFit="1" customWidth="1"/>
    <col min="2813" max="2817" width="9.140625" customWidth="1"/>
    <col min="2818" max="3064" width="8.85546875"/>
    <col min="3065" max="3065" width="15.7109375" customWidth="1"/>
    <col min="3066" max="3066" width="13.5703125" customWidth="1"/>
    <col min="3067" max="3067" width="2.5703125" customWidth="1"/>
    <col min="3068" max="3068" width="10.28515625" bestFit="1" customWidth="1"/>
    <col min="3069" max="3073" width="9.140625" customWidth="1"/>
    <col min="3074" max="3320" width="8.85546875"/>
    <col min="3321" max="3321" width="15.7109375" customWidth="1"/>
    <col min="3322" max="3322" width="13.5703125" customWidth="1"/>
    <col min="3323" max="3323" width="2.5703125" customWidth="1"/>
    <col min="3324" max="3324" width="10.28515625" bestFit="1" customWidth="1"/>
    <col min="3325" max="3329" width="9.140625" customWidth="1"/>
    <col min="3330" max="3576" width="8.85546875"/>
    <col min="3577" max="3577" width="15.7109375" customWidth="1"/>
    <col min="3578" max="3578" width="13.5703125" customWidth="1"/>
    <col min="3579" max="3579" width="2.5703125" customWidth="1"/>
    <col min="3580" max="3580" width="10.28515625" bestFit="1" customWidth="1"/>
    <col min="3581" max="3585" width="9.140625" customWidth="1"/>
    <col min="3586" max="3832" width="8.85546875"/>
    <col min="3833" max="3833" width="15.7109375" customWidth="1"/>
    <col min="3834" max="3834" width="13.5703125" customWidth="1"/>
    <col min="3835" max="3835" width="2.5703125" customWidth="1"/>
    <col min="3836" max="3836" width="10.28515625" bestFit="1" customWidth="1"/>
    <col min="3837" max="3841" width="9.140625" customWidth="1"/>
    <col min="3842" max="4088" width="8.85546875"/>
    <col min="4089" max="4089" width="15.7109375" customWidth="1"/>
    <col min="4090" max="4090" width="13.5703125" customWidth="1"/>
    <col min="4091" max="4091" width="2.5703125" customWidth="1"/>
    <col min="4092" max="4092" width="10.28515625" bestFit="1" customWidth="1"/>
    <col min="4093" max="4097" width="9.140625" customWidth="1"/>
    <col min="4098" max="4344" width="8.85546875"/>
    <col min="4345" max="4345" width="15.7109375" customWidth="1"/>
    <col min="4346" max="4346" width="13.5703125" customWidth="1"/>
    <col min="4347" max="4347" width="2.5703125" customWidth="1"/>
    <col min="4348" max="4348" width="10.28515625" bestFit="1" customWidth="1"/>
    <col min="4349" max="4353" width="9.140625" customWidth="1"/>
    <col min="4354" max="4600" width="8.85546875"/>
    <col min="4601" max="4601" width="15.7109375" customWidth="1"/>
    <col min="4602" max="4602" width="13.5703125" customWidth="1"/>
    <col min="4603" max="4603" width="2.5703125" customWidth="1"/>
    <col min="4604" max="4604" width="10.28515625" bestFit="1" customWidth="1"/>
    <col min="4605" max="4609" width="9.140625" customWidth="1"/>
    <col min="4610" max="4856" width="8.85546875"/>
    <col min="4857" max="4857" width="15.7109375" customWidth="1"/>
    <col min="4858" max="4858" width="13.5703125" customWidth="1"/>
    <col min="4859" max="4859" width="2.5703125" customWidth="1"/>
    <col min="4860" max="4860" width="10.28515625" bestFit="1" customWidth="1"/>
    <col min="4861" max="4865" width="9.140625" customWidth="1"/>
    <col min="4866" max="5112" width="8.85546875"/>
    <col min="5113" max="5113" width="15.7109375" customWidth="1"/>
    <col min="5114" max="5114" width="13.5703125" customWidth="1"/>
    <col min="5115" max="5115" width="2.5703125" customWidth="1"/>
    <col min="5116" max="5116" width="10.28515625" bestFit="1" customWidth="1"/>
    <col min="5117" max="5121" width="9.140625" customWidth="1"/>
    <col min="5122" max="5368" width="8.85546875"/>
    <col min="5369" max="5369" width="15.7109375" customWidth="1"/>
    <col min="5370" max="5370" width="13.5703125" customWidth="1"/>
    <col min="5371" max="5371" width="2.5703125" customWidth="1"/>
    <col min="5372" max="5372" width="10.28515625" bestFit="1" customWidth="1"/>
    <col min="5373" max="5377" width="9.140625" customWidth="1"/>
    <col min="5378" max="5624" width="8.85546875"/>
    <col min="5625" max="5625" width="15.7109375" customWidth="1"/>
    <col min="5626" max="5626" width="13.5703125" customWidth="1"/>
    <col min="5627" max="5627" width="2.5703125" customWidth="1"/>
    <col min="5628" max="5628" width="10.28515625" bestFit="1" customWidth="1"/>
    <col min="5629" max="5633" width="9.140625" customWidth="1"/>
    <col min="5634" max="5880" width="8.85546875"/>
    <col min="5881" max="5881" width="15.7109375" customWidth="1"/>
    <col min="5882" max="5882" width="13.5703125" customWidth="1"/>
    <col min="5883" max="5883" width="2.5703125" customWidth="1"/>
    <col min="5884" max="5884" width="10.28515625" bestFit="1" customWidth="1"/>
    <col min="5885" max="5889" width="9.140625" customWidth="1"/>
    <col min="5890" max="6136" width="8.85546875"/>
    <col min="6137" max="6137" width="15.7109375" customWidth="1"/>
    <col min="6138" max="6138" width="13.5703125" customWidth="1"/>
    <col min="6139" max="6139" width="2.5703125" customWidth="1"/>
    <col min="6140" max="6140" width="10.28515625" bestFit="1" customWidth="1"/>
    <col min="6141" max="6145" width="9.140625" customWidth="1"/>
    <col min="6146" max="6392" width="8.85546875"/>
    <col min="6393" max="6393" width="15.7109375" customWidth="1"/>
    <col min="6394" max="6394" width="13.5703125" customWidth="1"/>
    <col min="6395" max="6395" width="2.5703125" customWidth="1"/>
    <col min="6396" max="6396" width="10.28515625" bestFit="1" customWidth="1"/>
    <col min="6397" max="6401" width="9.140625" customWidth="1"/>
    <col min="6402" max="6648" width="8.85546875"/>
    <col min="6649" max="6649" width="15.7109375" customWidth="1"/>
    <col min="6650" max="6650" width="13.5703125" customWidth="1"/>
    <col min="6651" max="6651" width="2.5703125" customWidth="1"/>
    <col min="6652" max="6652" width="10.28515625" bestFit="1" customWidth="1"/>
    <col min="6653" max="6657" width="9.140625" customWidth="1"/>
    <col min="6658" max="6904" width="8.85546875"/>
    <col min="6905" max="6905" width="15.7109375" customWidth="1"/>
    <col min="6906" max="6906" width="13.5703125" customWidth="1"/>
    <col min="6907" max="6907" width="2.5703125" customWidth="1"/>
    <col min="6908" max="6908" width="10.28515625" bestFit="1" customWidth="1"/>
    <col min="6909" max="6913" width="9.140625" customWidth="1"/>
    <col min="6914" max="7160" width="8.85546875"/>
    <col min="7161" max="7161" width="15.7109375" customWidth="1"/>
    <col min="7162" max="7162" width="13.5703125" customWidth="1"/>
    <col min="7163" max="7163" width="2.5703125" customWidth="1"/>
    <col min="7164" max="7164" width="10.28515625" bestFit="1" customWidth="1"/>
    <col min="7165" max="7169" width="9.140625" customWidth="1"/>
    <col min="7170" max="7416" width="8.85546875"/>
    <col min="7417" max="7417" width="15.7109375" customWidth="1"/>
    <col min="7418" max="7418" width="13.5703125" customWidth="1"/>
    <col min="7419" max="7419" width="2.5703125" customWidth="1"/>
    <col min="7420" max="7420" width="10.28515625" bestFit="1" customWidth="1"/>
    <col min="7421" max="7425" width="9.140625" customWidth="1"/>
    <col min="7426" max="7672" width="8.85546875"/>
    <col min="7673" max="7673" width="15.7109375" customWidth="1"/>
    <col min="7674" max="7674" width="13.5703125" customWidth="1"/>
    <col min="7675" max="7675" width="2.5703125" customWidth="1"/>
    <col min="7676" max="7676" width="10.28515625" bestFit="1" customWidth="1"/>
    <col min="7677" max="7681" width="9.140625" customWidth="1"/>
    <col min="7682" max="7928" width="8.85546875"/>
    <col min="7929" max="7929" width="15.7109375" customWidth="1"/>
    <col min="7930" max="7930" width="13.5703125" customWidth="1"/>
    <col min="7931" max="7931" width="2.5703125" customWidth="1"/>
    <col min="7932" max="7932" width="10.28515625" bestFit="1" customWidth="1"/>
    <col min="7933" max="7937" width="9.140625" customWidth="1"/>
    <col min="7938" max="8184" width="8.85546875"/>
    <col min="8185" max="8185" width="15.7109375" customWidth="1"/>
    <col min="8186" max="8186" width="13.5703125" customWidth="1"/>
    <col min="8187" max="8187" width="2.5703125" customWidth="1"/>
    <col min="8188" max="8188" width="10.28515625" bestFit="1" customWidth="1"/>
    <col min="8189" max="8193" width="9.140625" customWidth="1"/>
    <col min="8194" max="8440" width="8.85546875"/>
    <col min="8441" max="8441" width="15.7109375" customWidth="1"/>
    <col min="8442" max="8442" width="13.5703125" customWidth="1"/>
    <col min="8443" max="8443" width="2.5703125" customWidth="1"/>
    <col min="8444" max="8444" width="10.28515625" bestFit="1" customWidth="1"/>
    <col min="8445" max="8449" width="9.140625" customWidth="1"/>
    <col min="8450" max="8696" width="8.85546875"/>
    <col min="8697" max="8697" width="15.7109375" customWidth="1"/>
    <col min="8698" max="8698" width="13.5703125" customWidth="1"/>
    <col min="8699" max="8699" width="2.5703125" customWidth="1"/>
    <col min="8700" max="8700" width="10.28515625" bestFit="1" customWidth="1"/>
    <col min="8701" max="8705" width="9.140625" customWidth="1"/>
    <col min="8706" max="8952" width="8.85546875"/>
    <col min="8953" max="8953" width="15.7109375" customWidth="1"/>
    <col min="8954" max="8954" width="13.5703125" customWidth="1"/>
    <col min="8955" max="8955" width="2.5703125" customWidth="1"/>
    <col min="8956" max="8956" width="10.28515625" bestFit="1" customWidth="1"/>
    <col min="8957" max="8961" width="9.140625" customWidth="1"/>
    <col min="8962" max="9208" width="8.85546875"/>
    <col min="9209" max="9209" width="15.7109375" customWidth="1"/>
    <col min="9210" max="9210" width="13.5703125" customWidth="1"/>
    <col min="9211" max="9211" width="2.5703125" customWidth="1"/>
    <col min="9212" max="9212" width="10.28515625" bestFit="1" customWidth="1"/>
    <col min="9213" max="9217" width="9.140625" customWidth="1"/>
    <col min="9218" max="9464" width="8.85546875"/>
    <col min="9465" max="9465" width="15.7109375" customWidth="1"/>
    <col min="9466" max="9466" width="13.5703125" customWidth="1"/>
    <col min="9467" max="9467" width="2.5703125" customWidth="1"/>
    <col min="9468" max="9468" width="10.28515625" bestFit="1" customWidth="1"/>
    <col min="9469" max="9473" width="9.140625" customWidth="1"/>
    <col min="9474" max="9720" width="8.85546875"/>
    <col min="9721" max="9721" width="15.7109375" customWidth="1"/>
    <col min="9722" max="9722" width="13.5703125" customWidth="1"/>
    <col min="9723" max="9723" width="2.5703125" customWidth="1"/>
    <col min="9724" max="9724" width="10.28515625" bestFit="1" customWidth="1"/>
    <col min="9725" max="9729" width="9.140625" customWidth="1"/>
    <col min="9730" max="9976" width="8.85546875"/>
    <col min="9977" max="9977" width="15.7109375" customWidth="1"/>
    <col min="9978" max="9978" width="13.5703125" customWidth="1"/>
    <col min="9979" max="9979" width="2.5703125" customWidth="1"/>
    <col min="9980" max="9980" width="10.28515625" bestFit="1" customWidth="1"/>
    <col min="9981" max="9985" width="9.140625" customWidth="1"/>
    <col min="9986" max="10232" width="8.85546875"/>
    <col min="10233" max="10233" width="15.7109375" customWidth="1"/>
    <col min="10234" max="10234" width="13.5703125" customWidth="1"/>
    <col min="10235" max="10235" width="2.5703125" customWidth="1"/>
    <col min="10236" max="10236" width="10.28515625" bestFit="1" customWidth="1"/>
    <col min="10237" max="10241" width="9.140625" customWidth="1"/>
    <col min="10242" max="10488" width="8.85546875"/>
    <col min="10489" max="10489" width="15.7109375" customWidth="1"/>
    <col min="10490" max="10490" width="13.5703125" customWidth="1"/>
    <col min="10491" max="10491" width="2.5703125" customWidth="1"/>
    <col min="10492" max="10492" width="10.28515625" bestFit="1" customWidth="1"/>
    <col min="10493" max="10497" width="9.140625" customWidth="1"/>
    <col min="10498" max="10744" width="8.85546875"/>
    <col min="10745" max="10745" width="15.7109375" customWidth="1"/>
    <col min="10746" max="10746" width="13.5703125" customWidth="1"/>
    <col min="10747" max="10747" width="2.5703125" customWidth="1"/>
    <col min="10748" max="10748" width="10.28515625" bestFit="1" customWidth="1"/>
    <col min="10749" max="10753" width="9.140625" customWidth="1"/>
    <col min="10754" max="11000" width="8.85546875"/>
    <col min="11001" max="11001" width="15.7109375" customWidth="1"/>
    <col min="11002" max="11002" width="13.5703125" customWidth="1"/>
    <col min="11003" max="11003" width="2.5703125" customWidth="1"/>
    <col min="11004" max="11004" width="10.28515625" bestFit="1" customWidth="1"/>
    <col min="11005" max="11009" width="9.140625" customWidth="1"/>
    <col min="11010" max="11256" width="8.85546875"/>
    <col min="11257" max="11257" width="15.7109375" customWidth="1"/>
    <col min="11258" max="11258" width="13.5703125" customWidth="1"/>
    <col min="11259" max="11259" width="2.5703125" customWidth="1"/>
    <col min="11260" max="11260" width="10.28515625" bestFit="1" customWidth="1"/>
    <col min="11261" max="11265" width="9.140625" customWidth="1"/>
    <col min="11266" max="11512" width="8.85546875"/>
    <col min="11513" max="11513" width="15.7109375" customWidth="1"/>
    <col min="11514" max="11514" width="13.5703125" customWidth="1"/>
    <col min="11515" max="11515" width="2.5703125" customWidth="1"/>
    <col min="11516" max="11516" width="10.28515625" bestFit="1" customWidth="1"/>
    <col min="11517" max="11521" width="9.140625" customWidth="1"/>
    <col min="11522" max="11768" width="8.85546875"/>
    <col min="11769" max="11769" width="15.7109375" customWidth="1"/>
    <col min="11770" max="11770" width="13.5703125" customWidth="1"/>
    <col min="11771" max="11771" width="2.5703125" customWidth="1"/>
    <col min="11772" max="11772" width="10.28515625" bestFit="1" customWidth="1"/>
    <col min="11773" max="11777" width="9.140625" customWidth="1"/>
    <col min="11778" max="12024" width="8.85546875"/>
    <col min="12025" max="12025" width="15.7109375" customWidth="1"/>
    <col min="12026" max="12026" width="13.5703125" customWidth="1"/>
    <col min="12027" max="12027" width="2.5703125" customWidth="1"/>
    <col min="12028" max="12028" width="10.28515625" bestFit="1" customWidth="1"/>
    <col min="12029" max="12033" width="9.140625" customWidth="1"/>
    <col min="12034" max="12280" width="8.85546875"/>
    <col min="12281" max="12281" width="15.7109375" customWidth="1"/>
    <col min="12282" max="12282" width="13.5703125" customWidth="1"/>
    <col min="12283" max="12283" width="2.5703125" customWidth="1"/>
    <col min="12284" max="12284" width="10.28515625" bestFit="1" customWidth="1"/>
    <col min="12285" max="12289" width="9.140625" customWidth="1"/>
    <col min="12290" max="12536" width="8.85546875"/>
    <col min="12537" max="12537" width="15.7109375" customWidth="1"/>
    <col min="12538" max="12538" width="13.5703125" customWidth="1"/>
    <col min="12539" max="12539" width="2.5703125" customWidth="1"/>
    <col min="12540" max="12540" width="10.28515625" bestFit="1" customWidth="1"/>
    <col min="12541" max="12545" width="9.140625" customWidth="1"/>
    <col min="12546" max="12792" width="8.85546875"/>
    <col min="12793" max="12793" width="15.7109375" customWidth="1"/>
    <col min="12794" max="12794" width="13.5703125" customWidth="1"/>
    <col min="12795" max="12795" width="2.5703125" customWidth="1"/>
    <col min="12796" max="12796" width="10.28515625" bestFit="1" customWidth="1"/>
    <col min="12797" max="12801" width="9.140625" customWidth="1"/>
    <col min="12802" max="13048" width="8.85546875"/>
    <col min="13049" max="13049" width="15.7109375" customWidth="1"/>
    <col min="13050" max="13050" width="13.5703125" customWidth="1"/>
    <col min="13051" max="13051" width="2.5703125" customWidth="1"/>
    <col min="13052" max="13052" width="10.28515625" bestFit="1" customWidth="1"/>
    <col min="13053" max="13057" width="9.140625" customWidth="1"/>
    <col min="13058" max="13304" width="8.85546875"/>
    <col min="13305" max="13305" width="15.7109375" customWidth="1"/>
    <col min="13306" max="13306" width="13.5703125" customWidth="1"/>
    <col min="13307" max="13307" width="2.5703125" customWidth="1"/>
    <col min="13308" max="13308" width="10.28515625" bestFit="1" customWidth="1"/>
    <col min="13309" max="13313" width="9.140625" customWidth="1"/>
    <col min="13314" max="13560" width="8.85546875"/>
    <col min="13561" max="13561" width="15.7109375" customWidth="1"/>
    <col min="13562" max="13562" width="13.5703125" customWidth="1"/>
    <col min="13563" max="13563" width="2.5703125" customWidth="1"/>
    <col min="13564" max="13564" width="10.28515625" bestFit="1" customWidth="1"/>
    <col min="13565" max="13569" width="9.140625" customWidth="1"/>
    <col min="13570" max="13816" width="8.85546875"/>
    <col min="13817" max="13817" width="15.7109375" customWidth="1"/>
    <col min="13818" max="13818" width="13.5703125" customWidth="1"/>
    <col min="13819" max="13819" width="2.5703125" customWidth="1"/>
    <col min="13820" max="13820" width="10.28515625" bestFit="1" customWidth="1"/>
    <col min="13821" max="13825" width="9.140625" customWidth="1"/>
    <col min="13826" max="14072" width="8.85546875"/>
    <col min="14073" max="14073" width="15.7109375" customWidth="1"/>
    <col min="14074" max="14074" width="13.5703125" customWidth="1"/>
    <col min="14075" max="14075" width="2.5703125" customWidth="1"/>
    <col min="14076" max="14076" width="10.28515625" bestFit="1" customWidth="1"/>
    <col min="14077" max="14081" width="9.140625" customWidth="1"/>
    <col min="14082" max="14328" width="8.85546875"/>
    <col min="14329" max="14329" width="15.7109375" customWidth="1"/>
    <col min="14330" max="14330" width="13.5703125" customWidth="1"/>
    <col min="14331" max="14331" width="2.5703125" customWidth="1"/>
    <col min="14332" max="14332" width="10.28515625" bestFit="1" customWidth="1"/>
    <col min="14333" max="14337" width="9.140625" customWidth="1"/>
    <col min="14338" max="14584" width="8.85546875"/>
    <col min="14585" max="14585" width="15.7109375" customWidth="1"/>
    <col min="14586" max="14586" width="13.5703125" customWidth="1"/>
    <col min="14587" max="14587" width="2.5703125" customWidth="1"/>
    <col min="14588" max="14588" width="10.28515625" bestFit="1" customWidth="1"/>
    <col min="14589" max="14593" width="9.140625" customWidth="1"/>
    <col min="14594" max="14840" width="8.85546875"/>
    <col min="14841" max="14841" width="15.7109375" customWidth="1"/>
    <col min="14842" max="14842" width="13.5703125" customWidth="1"/>
    <col min="14843" max="14843" width="2.5703125" customWidth="1"/>
    <col min="14844" max="14844" width="10.28515625" bestFit="1" customWidth="1"/>
    <col min="14845" max="14849" width="9.140625" customWidth="1"/>
    <col min="14850" max="15096" width="8.85546875"/>
    <col min="15097" max="15097" width="15.7109375" customWidth="1"/>
    <col min="15098" max="15098" width="13.5703125" customWidth="1"/>
    <col min="15099" max="15099" width="2.5703125" customWidth="1"/>
    <col min="15100" max="15100" width="10.28515625" bestFit="1" customWidth="1"/>
    <col min="15101" max="15105" width="9.140625" customWidth="1"/>
    <col min="15106" max="15352" width="8.85546875"/>
    <col min="15353" max="15353" width="15.7109375" customWidth="1"/>
    <col min="15354" max="15354" width="13.5703125" customWidth="1"/>
    <col min="15355" max="15355" width="2.5703125" customWidth="1"/>
    <col min="15356" max="15356" width="10.28515625" bestFit="1" customWidth="1"/>
    <col min="15357" max="15361" width="9.140625" customWidth="1"/>
    <col min="15362" max="15608" width="8.85546875"/>
    <col min="15609" max="15609" width="15.7109375" customWidth="1"/>
    <col min="15610" max="15610" width="13.5703125" customWidth="1"/>
    <col min="15611" max="15611" width="2.5703125" customWidth="1"/>
    <col min="15612" max="15612" width="10.28515625" bestFit="1" customWidth="1"/>
    <col min="15613" max="15617" width="9.140625" customWidth="1"/>
    <col min="15618" max="15864" width="8.85546875"/>
    <col min="15865" max="15865" width="15.7109375" customWidth="1"/>
    <col min="15866" max="15866" width="13.5703125" customWidth="1"/>
    <col min="15867" max="15867" width="2.5703125" customWidth="1"/>
    <col min="15868" max="15868" width="10.28515625" bestFit="1" customWidth="1"/>
    <col min="15869" max="15873" width="9.140625" customWidth="1"/>
    <col min="15874" max="16120" width="8.85546875"/>
    <col min="16121" max="16121" width="15.7109375" customWidth="1"/>
    <col min="16122" max="16122" width="13.5703125" customWidth="1"/>
    <col min="16123" max="16123" width="2.5703125" customWidth="1"/>
    <col min="16124" max="16124" width="10.28515625" bestFit="1" customWidth="1"/>
    <col min="16125" max="16129" width="9.140625" customWidth="1"/>
    <col min="16130" max="16376" width="8.85546875"/>
    <col min="16377" max="16384" width="8.85546875" customWidth="1"/>
  </cols>
  <sheetData>
    <row r="1" spans="1:2" x14ac:dyDescent="0.25">
      <c r="A1" t="s">
        <v>45</v>
      </c>
      <c r="B1" s="1">
        <v>50</v>
      </c>
    </row>
    <row r="2" spans="1:2" x14ac:dyDescent="0.25">
      <c r="B2" s="2"/>
    </row>
    <row r="3" spans="1:2" x14ac:dyDescent="0.25">
      <c r="A3" t="s">
        <v>35</v>
      </c>
      <c r="B3" s="1">
        <v>1200</v>
      </c>
    </row>
    <row r="4" spans="1:2" x14ac:dyDescent="0.25">
      <c r="A4" t="s">
        <v>36</v>
      </c>
      <c r="B4" s="3">
        <v>850</v>
      </c>
    </row>
    <row r="5" spans="1:2" x14ac:dyDescent="0.25">
      <c r="A5" t="s">
        <v>37</v>
      </c>
      <c r="B5" s="4">
        <v>0</v>
      </c>
    </row>
    <row r="6" spans="1:2" x14ac:dyDescent="0.25">
      <c r="B6" s="1">
        <f>SUM(B3:B5)</f>
        <v>2050</v>
      </c>
    </row>
    <row r="8" spans="1:2" x14ac:dyDescent="0.25">
      <c r="A8" t="s">
        <v>42</v>
      </c>
      <c r="B8" s="1">
        <v>500</v>
      </c>
    </row>
    <row r="9" spans="1:2" x14ac:dyDescent="0.25">
      <c r="A9" t="s">
        <v>38</v>
      </c>
      <c r="B9" s="1">
        <v>300</v>
      </c>
    </row>
    <row r="10" spans="1:2" x14ac:dyDescent="0.25">
      <c r="A10" t="s">
        <v>43</v>
      </c>
      <c r="B10" s="1">
        <v>200</v>
      </c>
    </row>
    <row r="11" spans="1:2" x14ac:dyDescent="0.25">
      <c r="A11" t="s">
        <v>7</v>
      </c>
      <c r="B11" s="1">
        <v>150</v>
      </c>
    </row>
    <row r="12" spans="1:2" x14ac:dyDescent="0.25">
      <c r="A12" s="5" t="s">
        <v>34</v>
      </c>
      <c r="B12" s="15">
        <v>150</v>
      </c>
    </row>
    <row r="13" spans="1:2" x14ac:dyDescent="0.25">
      <c r="A13" t="s">
        <v>22</v>
      </c>
      <c r="B13" s="1">
        <v>40</v>
      </c>
    </row>
    <row r="14" spans="1:2" x14ac:dyDescent="0.25">
      <c r="A14" t="s">
        <v>33</v>
      </c>
      <c r="B14" s="1">
        <v>0</v>
      </c>
    </row>
    <row r="15" spans="1:2" x14ac:dyDescent="0.25">
      <c r="A15" t="s">
        <v>39</v>
      </c>
      <c r="B15" s="4">
        <v>60</v>
      </c>
    </row>
    <row r="16" spans="1:2" x14ac:dyDescent="0.25">
      <c r="B16" s="1">
        <f>SUM(B8:B15)</f>
        <v>1400</v>
      </c>
    </row>
    <row r="17" spans="1:3" x14ac:dyDescent="0.25">
      <c r="B17" s="3"/>
    </row>
    <row r="18" spans="1:3" x14ac:dyDescent="0.25">
      <c r="A18" t="s">
        <v>12</v>
      </c>
      <c r="B18" s="1">
        <f>B1+B6+B16</f>
        <v>3500</v>
      </c>
    </row>
    <row r="20" spans="1:3" x14ac:dyDescent="0.25">
      <c r="A20" t="s">
        <v>40</v>
      </c>
      <c r="B20" s="1">
        <v>3000</v>
      </c>
      <c r="C20" t="s">
        <v>46</v>
      </c>
    </row>
    <row r="21" spans="1:3" x14ac:dyDescent="0.25">
      <c r="A21" t="s">
        <v>41</v>
      </c>
      <c r="B21" s="4">
        <v>500</v>
      </c>
      <c r="C21" t="s">
        <v>44</v>
      </c>
    </row>
    <row r="22" spans="1:3" x14ac:dyDescent="0.25">
      <c r="A22" t="s">
        <v>15</v>
      </c>
      <c r="B22" s="1">
        <f>SUM(B20:B21)</f>
        <v>3500</v>
      </c>
    </row>
    <row r="24" spans="1:3" x14ac:dyDescent="0.25">
      <c r="A24" t="s">
        <v>16</v>
      </c>
      <c r="B24" s="1">
        <f>B22-B18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C8" sqref="C8"/>
    </sheetView>
  </sheetViews>
  <sheetFormatPr defaultRowHeight="15" x14ac:dyDescent="0.25"/>
  <cols>
    <col min="1" max="1" width="15.7109375" customWidth="1"/>
    <col min="2" max="2" width="6.42578125" customWidth="1"/>
    <col min="3" max="3" width="13.5703125" style="1" customWidth="1"/>
    <col min="4" max="4" width="13" customWidth="1"/>
    <col min="5" max="5" width="11.140625" customWidth="1"/>
    <col min="6" max="8" width="9.140625" customWidth="1"/>
    <col min="256" max="256" width="15.7109375" customWidth="1"/>
    <col min="257" max="257" width="13.5703125" customWidth="1"/>
    <col min="258" max="258" width="2.5703125" customWidth="1"/>
    <col min="259" max="259" width="10.28515625" bestFit="1" customWidth="1"/>
    <col min="260" max="264" width="9.140625" customWidth="1"/>
    <col min="512" max="512" width="15.7109375" customWidth="1"/>
    <col min="513" max="513" width="13.5703125" customWidth="1"/>
    <col min="514" max="514" width="2.5703125" customWidth="1"/>
    <col min="515" max="515" width="10.28515625" bestFit="1" customWidth="1"/>
    <col min="516" max="520" width="9.140625" customWidth="1"/>
    <col min="768" max="768" width="15.7109375" customWidth="1"/>
    <col min="769" max="769" width="13.5703125" customWidth="1"/>
    <col min="770" max="770" width="2.5703125" customWidth="1"/>
    <col min="771" max="771" width="10.28515625" bestFit="1" customWidth="1"/>
    <col min="772" max="776" width="9.140625" customWidth="1"/>
    <col min="1024" max="1024" width="15.7109375" customWidth="1"/>
    <col min="1025" max="1025" width="13.5703125" customWidth="1"/>
    <col min="1026" max="1026" width="2.5703125" customWidth="1"/>
    <col min="1027" max="1027" width="10.28515625" bestFit="1" customWidth="1"/>
    <col min="1028" max="1032" width="9.140625" customWidth="1"/>
    <col min="1280" max="1280" width="15.7109375" customWidth="1"/>
    <col min="1281" max="1281" width="13.5703125" customWidth="1"/>
    <col min="1282" max="1282" width="2.5703125" customWidth="1"/>
    <col min="1283" max="1283" width="10.28515625" bestFit="1" customWidth="1"/>
    <col min="1284" max="1288" width="9.140625" customWidth="1"/>
    <col min="1536" max="1536" width="15.7109375" customWidth="1"/>
    <col min="1537" max="1537" width="13.5703125" customWidth="1"/>
    <col min="1538" max="1538" width="2.5703125" customWidth="1"/>
    <col min="1539" max="1539" width="10.28515625" bestFit="1" customWidth="1"/>
    <col min="1540" max="1544" width="9.140625" customWidth="1"/>
    <col min="1792" max="1792" width="15.7109375" customWidth="1"/>
    <col min="1793" max="1793" width="13.5703125" customWidth="1"/>
    <col min="1794" max="1794" width="2.5703125" customWidth="1"/>
    <col min="1795" max="1795" width="10.28515625" bestFit="1" customWidth="1"/>
    <col min="1796" max="1800" width="9.140625" customWidth="1"/>
    <col min="2048" max="2048" width="15.7109375" customWidth="1"/>
    <col min="2049" max="2049" width="13.5703125" customWidth="1"/>
    <col min="2050" max="2050" width="2.5703125" customWidth="1"/>
    <col min="2051" max="2051" width="10.28515625" bestFit="1" customWidth="1"/>
    <col min="2052" max="2056" width="9.140625" customWidth="1"/>
    <col min="2304" max="2304" width="15.7109375" customWidth="1"/>
    <col min="2305" max="2305" width="13.5703125" customWidth="1"/>
    <col min="2306" max="2306" width="2.5703125" customWidth="1"/>
    <col min="2307" max="2307" width="10.28515625" bestFit="1" customWidth="1"/>
    <col min="2308" max="2312" width="9.140625" customWidth="1"/>
    <col min="2560" max="2560" width="15.7109375" customWidth="1"/>
    <col min="2561" max="2561" width="13.5703125" customWidth="1"/>
    <col min="2562" max="2562" width="2.5703125" customWidth="1"/>
    <col min="2563" max="2563" width="10.28515625" bestFit="1" customWidth="1"/>
    <col min="2564" max="2568" width="9.140625" customWidth="1"/>
    <col min="2816" max="2816" width="15.7109375" customWidth="1"/>
    <col min="2817" max="2817" width="13.5703125" customWidth="1"/>
    <col min="2818" max="2818" width="2.5703125" customWidth="1"/>
    <col min="2819" max="2819" width="10.28515625" bestFit="1" customWidth="1"/>
    <col min="2820" max="2824" width="9.140625" customWidth="1"/>
    <col min="3072" max="3072" width="15.7109375" customWidth="1"/>
    <col min="3073" max="3073" width="13.5703125" customWidth="1"/>
    <col min="3074" max="3074" width="2.5703125" customWidth="1"/>
    <col min="3075" max="3075" width="10.28515625" bestFit="1" customWidth="1"/>
    <col min="3076" max="3080" width="9.140625" customWidth="1"/>
    <col min="3328" max="3328" width="15.7109375" customWidth="1"/>
    <col min="3329" max="3329" width="13.5703125" customWidth="1"/>
    <col min="3330" max="3330" width="2.5703125" customWidth="1"/>
    <col min="3331" max="3331" width="10.28515625" bestFit="1" customWidth="1"/>
    <col min="3332" max="3336" width="9.140625" customWidth="1"/>
    <col min="3584" max="3584" width="15.7109375" customWidth="1"/>
    <col min="3585" max="3585" width="13.5703125" customWidth="1"/>
    <col min="3586" max="3586" width="2.5703125" customWidth="1"/>
    <col min="3587" max="3587" width="10.28515625" bestFit="1" customWidth="1"/>
    <col min="3588" max="3592" width="9.140625" customWidth="1"/>
    <col min="3840" max="3840" width="15.7109375" customWidth="1"/>
    <col min="3841" max="3841" width="13.5703125" customWidth="1"/>
    <col min="3842" max="3842" width="2.5703125" customWidth="1"/>
    <col min="3843" max="3843" width="10.28515625" bestFit="1" customWidth="1"/>
    <col min="3844" max="3848" width="9.140625" customWidth="1"/>
    <col min="4096" max="4096" width="15.7109375" customWidth="1"/>
    <col min="4097" max="4097" width="13.5703125" customWidth="1"/>
    <col min="4098" max="4098" width="2.5703125" customWidth="1"/>
    <col min="4099" max="4099" width="10.28515625" bestFit="1" customWidth="1"/>
    <col min="4100" max="4104" width="9.140625" customWidth="1"/>
    <col min="4352" max="4352" width="15.7109375" customWidth="1"/>
    <col min="4353" max="4353" width="13.5703125" customWidth="1"/>
    <col min="4354" max="4354" width="2.5703125" customWidth="1"/>
    <col min="4355" max="4355" width="10.28515625" bestFit="1" customWidth="1"/>
    <col min="4356" max="4360" width="9.140625" customWidth="1"/>
    <col min="4608" max="4608" width="15.7109375" customWidth="1"/>
    <col min="4609" max="4609" width="13.5703125" customWidth="1"/>
    <col min="4610" max="4610" width="2.5703125" customWidth="1"/>
    <col min="4611" max="4611" width="10.28515625" bestFit="1" customWidth="1"/>
    <col min="4612" max="4616" width="9.140625" customWidth="1"/>
    <col min="4864" max="4864" width="15.7109375" customWidth="1"/>
    <col min="4865" max="4865" width="13.5703125" customWidth="1"/>
    <col min="4866" max="4866" width="2.5703125" customWidth="1"/>
    <col min="4867" max="4867" width="10.28515625" bestFit="1" customWidth="1"/>
    <col min="4868" max="4872" width="9.140625" customWidth="1"/>
    <col min="5120" max="5120" width="15.7109375" customWidth="1"/>
    <col min="5121" max="5121" width="13.5703125" customWidth="1"/>
    <col min="5122" max="5122" width="2.5703125" customWidth="1"/>
    <col min="5123" max="5123" width="10.28515625" bestFit="1" customWidth="1"/>
    <col min="5124" max="5128" width="9.140625" customWidth="1"/>
    <col min="5376" max="5376" width="15.7109375" customWidth="1"/>
    <col min="5377" max="5377" width="13.5703125" customWidth="1"/>
    <col min="5378" max="5378" width="2.5703125" customWidth="1"/>
    <col min="5379" max="5379" width="10.28515625" bestFit="1" customWidth="1"/>
    <col min="5380" max="5384" width="9.140625" customWidth="1"/>
    <col min="5632" max="5632" width="15.7109375" customWidth="1"/>
    <col min="5633" max="5633" width="13.5703125" customWidth="1"/>
    <col min="5634" max="5634" width="2.5703125" customWidth="1"/>
    <col min="5635" max="5635" width="10.28515625" bestFit="1" customWidth="1"/>
    <col min="5636" max="5640" width="9.140625" customWidth="1"/>
    <col min="5888" max="5888" width="15.7109375" customWidth="1"/>
    <col min="5889" max="5889" width="13.5703125" customWidth="1"/>
    <col min="5890" max="5890" width="2.5703125" customWidth="1"/>
    <col min="5891" max="5891" width="10.28515625" bestFit="1" customWidth="1"/>
    <col min="5892" max="5896" width="9.140625" customWidth="1"/>
    <col min="6144" max="6144" width="15.7109375" customWidth="1"/>
    <col min="6145" max="6145" width="13.5703125" customWidth="1"/>
    <col min="6146" max="6146" width="2.5703125" customWidth="1"/>
    <col min="6147" max="6147" width="10.28515625" bestFit="1" customWidth="1"/>
    <col min="6148" max="6152" width="9.140625" customWidth="1"/>
    <col min="6400" max="6400" width="15.7109375" customWidth="1"/>
    <col min="6401" max="6401" width="13.5703125" customWidth="1"/>
    <col min="6402" max="6402" width="2.5703125" customWidth="1"/>
    <col min="6403" max="6403" width="10.28515625" bestFit="1" customWidth="1"/>
    <col min="6404" max="6408" width="9.140625" customWidth="1"/>
    <col min="6656" max="6656" width="15.7109375" customWidth="1"/>
    <col min="6657" max="6657" width="13.5703125" customWidth="1"/>
    <col min="6658" max="6658" width="2.5703125" customWidth="1"/>
    <col min="6659" max="6659" width="10.28515625" bestFit="1" customWidth="1"/>
    <col min="6660" max="6664" width="9.140625" customWidth="1"/>
    <col min="6912" max="6912" width="15.7109375" customWidth="1"/>
    <col min="6913" max="6913" width="13.5703125" customWidth="1"/>
    <col min="6914" max="6914" width="2.5703125" customWidth="1"/>
    <col min="6915" max="6915" width="10.28515625" bestFit="1" customWidth="1"/>
    <col min="6916" max="6920" width="9.140625" customWidth="1"/>
    <col min="7168" max="7168" width="15.7109375" customWidth="1"/>
    <col min="7169" max="7169" width="13.5703125" customWidth="1"/>
    <col min="7170" max="7170" width="2.5703125" customWidth="1"/>
    <col min="7171" max="7171" width="10.28515625" bestFit="1" customWidth="1"/>
    <col min="7172" max="7176" width="9.140625" customWidth="1"/>
    <col min="7424" max="7424" width="15.7109375" customWidth="1"/>
    <col min="7425" max="7425" width="13.5703125" customWidth="1"/>
    <col min="7426" max="7426" width="2.5703125" customWidth="1"/>
    <col min="7427" max="7427" width="10.28515625" bestFit="1" customWidth="1"/>
    <col min="7428" max="7432" width="9.140625" customWidth="1"/>
    <col min="7680" max="7680" width="15.7109375" customWidth="1"/>
    <col min="7681" max="7681" width="13.5703125" customWidth="1"/>
    <col min="7682" max="7682" width="2.5703125" customWidth="1"/>
    <col min="7683" max="7683" width="10.28515625" bestFit="1" customWidth="1"/>
    <col min="7684" max="7688" width="9.140625" customWidth="1"/>
    <col min="7936" max="7936" width="15.7109375" customWidth="1"/>
    <col min="7937" max="7937" width="13.5703125" customWidth="1"/>
    <col min="7938" max="7938" width="2.5703125" customWidth="1"/>
    <col min="7939" max="7939" width="10.28515625" bestFit="1" customWidth="1"/>
    <col min="7940" max="7944" width="9.140625" customWidth="1"/>
    <col min="8192" max="8192" width="15.7109375" customWidth="1"/>
    <col min="8193" max="8193" width="13.5703125" customWidth="1"/>
    <col min="8194" max="8194" width="2.5703125" customWidth="1"/>
    <col min="8195" max="8195" width="10.28515625" bestFit="1" customWidth="1"/>
    <col min="8196" max="8200" width="9.140625" customWidth="1"/>
    <col min="8448" max="8448" width="15.7109375" customWidth="1"/>
    <col min="8449" max="8449" width="13.5703125" customWidth="1"/>
    <col min="8450" max="8450" width="2.5703125" customWidth="1"/>
    <col min="8451" max="8451" width="10.28515625" bestFit="1" customWidth="1"/>
    <col min="8452" max="8456" width="9.140625" customWidth="1"/>
    <col min="8704" max="8704" width="15.7109375" customWidth="1"/>
    <col min="8705" max="8705" width="13.5703125" customWidth="1"/>
    <col min="8706" max="8706" width="2.5703125" customWidth="1"/>
    <col min="8707" max="8707" width="10.28515625" bestFit="1" customWidth="1"/>
    <col min="8708" max="8712" width="9.140625" customWidth="1"/>
    <col min="8960" max="8960" width="15.7109375" customWidth="1"/>
    <col min="8961" max="8961" width="13.5703125" customWidth="1"/>
    <col min="8962" max="8962" width="2.5703125" customWidth="1"/>
    <col min="8963" max="8963" width="10.28515625" bestFit="1" customWidth="1"/>
    <col min="8964" max="8968" width="9.140625" customWidth="1"/>
    <col min="9216" max="9216" width="15.7109375" customWidth="1"/>
    <col min="9217" max="9217" width="13.5703125" customWidth="1"/>
    <col min="9218" max="9218" width="2.5703125" customWidth="1"/>
    <col min="9219" max="9219" width="10.28515625" bestFit="1" customWidth="1"/>
    <col min="9220" max="9224" width="9.140625" customWidth="1"/>
    <col min="9472" max="9472" width="15.7109375" customWidth="1"/>
    <col min="9473" max="9473" width="13.5703125" customWidth="1"/>
    <col min="9474" max="9474" width="2.5703125" customWidth="1"/>
    <col min="9475" max="9475" width="10.28515625" bestFit="1" customWidth="1"/>
    <col min="9476" max="9480" width="9.140625" customWidth="1"/>
    <col min="9728" max="9728" width="15.7109375" customWidth="1"/>
    <col min="9729" max="9729" width="13.5703125" customWidth="1"/>
    <col min="9730" max="9730" width="2.5703125" customWidth="1"/>
    <col min="9731" max="9731" width="10.28515625" bestFit="1" customWidth="1"/>
    <col min="9732" max="9736" width="9.140625" customWidth="1"/>
    <col min="9984" max="9984" width="15.7109375" customWidth="1"/>
    <col min="9985" max="9985" width="13.5703125" customWidth="1"/>
    <col min="9986" max="9986" width="2.5703125" customWidth="1"/>
    <col min="9987" max="9987" width="10.28515625" bestFit="1" customWidth="1"/>
    <col min="9988" max="9992" width="9.140625" customWidth="1"/>
    <col min="10240" max="10240" width="15.7109375" customWidth="1"/>
    <col min="10241" max="10241" width="13.5703125" customWidth="1"/>
    <col min="10242" max="10242" width="2.5703125" customWidth="1"/>
    <col min="10243" max="10243" width="10.28515625" bestFit="1" customWidth="1"/>
    <col min="10244" max="10248" width="9.140625" customWidth="1"/>
    <col min="10496" max="10496" width="15.7109375" customWidth="1"/>
    <col min="10497" max="10497" width="13.5703125" customWidth="1"/>
    <col min="10498" max="10498" width="2.5703125" customWidth="1"/>
    <col min="10499" max="10499" width="10.28515625" bestFit="1" customWidth="1"/>
    <col min="10500" max="10504" width="9.140625" customWidth="1"/>
    <col min="10752" max="10752" width="15.7109375" customWidth="1"/>
    <col min="10753" max="10753" width="13.5703125" customWidth="1"/>
    <col min="10754" max="10754" width="2.5703125" customWidth="1"/>
    <col min="10755" max="10755" width="10.28515625" bestFit="1" customWidth="1"/>
    <col min="10756" max="10760" width="9.140625" customWidth="1"/>
    <col min="11008" max="11008" width="15.7109375" customWidth="1"/>
    <col min="11009" max="11009" width="13.5703125" customWidth="1"/>
    <col min="11010" max="11010" width="2.5703125" customWidth="1"/>
    <col min="11011" max="11011" width="10.28515625" bestFit="1" customWidth="1"/>
    <col min="11012" max="11016" width="9.140625" customWidth="1"/>
    <col min="11264" max="11264" width="15.7109375" customWidth="1"/>
    <col min="11265" max="11265" width="13.5703125" customWidth="1"/>
    <col min="11266" max="11266" width="2.5703125" customWidth="1"/>
    <col min="11267" max="11267" width="10.28515625" bestFit="1" customWidth="1"/>
    <col min="11268" max="11272" width="9.140625" customWidth="1"/>
    <col min="11520" max="11520" width="15.7109375" customWidth="1"/>
    <col min="11521" max="11521" width="13.5703125" customWidth="1"/>
    <col min="11522" max="11522" width="2.5703125" customWidth="1"/>
    <col min="11523" max="11523" width="10.28515625" bestFit="1" customWidth="1"/>
    <col min="11524" max="11528" width="9.140625" customWidth="1"/>
    <col min="11776" max="11776" width="15.7109375" customWidth="1"/>
    <col min="11777" max="11777" width="13.5703125" customWidth="1"/>
    <col min="11778" max="11778" width="2.5703125" customWidth="1"/>
    <col min="11779" max="11779" width="10.28515625" bestFit="1" customWidth="1"/>
    <col min="11780" max="11784" width="9.140625" customWidth="1"/>
    <col min="12032" max="12032" width="15.7109375" customWidth="1"/>
    <col min="12033" max="12033" width="13.5703125" customWidth="1"/>
    <col min="12034" max="12034" width="2.5703125" customWidth="1"/>
    <col min="12035" max="12035" width="10.28515625" bestFit="1" customWidth="1"/>
    <col min="12036" max="12040" width="9.140625" customWidth="1"/>
    <col min="12288" max="12288" width="15.7109375" customWidth="1"/>
    <col min="12289" max="12289" width="13.5703125" customWidth="1"/>
    <col min="12290" max="12290" width="2.5703125" customWidth="1"/>
    <col min="12291" max="12291" width="10.28515625" bestFit="1" customWidth="1"/>
    <col min="12292" max="12296" width="9.140625" customWidth="1"/>
    <col min="12544" max="12544" width="15.7109375" customWidth="1"/>
    <col min="12545" max="12545" width="13.5703125" customWidth="1"/>
    <col min="12546" max="12546" width="2.5703125" customWidth="1"/>
    <col min="12547" max="12547" width="10.28515625" bestFit="1" customWidth="1"/>
    <col min="12548" max="12552" width="9.140625" customWidth="1"/>
    <col min="12800" max="12800" width="15.7109375" customWidth="1"/>
    <col min="12801" max="12801" width="13.5703125" customWidth="1"/>
    <col min="12802" max="12802" width="2.5703125" customWidth="1"/>
    <col min="12803" max="12803" width="10.28515625" bestFit="1" customWidth="1"/>
    <col min="12804" max="12808" width="9.140625" customWidth="1"/>
    <col min="13056" max="13056" width="15.7109375" customWidth="1"/>
    <col min="13057" max="13057" width="13.5703125" customWidth="1"/>
    <col min="13058" max="13058" width="2.5703125" customWidth="1"/>
    <col min="13059" max="13059" width="10.28515625" bestFit="1" customWidth="1"/>
    <col min="13060" max="13064" width="9.140625" customWidth="1"/>
    <col min="13312" max="13312" width="15.7109375" customWidth="1"/>
    <col min="13313" max="13313" width="13.5703125" customWidth="1"/>
    <col min="13314" max="13314" width="2.5703125" customWidth="1"/>
    <col min="13315" max="13315" width="10.28515625" bestFit="1" customWidth="1"/>
    <col min="13316" max="13320" width="9.140625" customWidth="1"/>
    <col min="13568" max="13568" width="15.7109375" customWidth="1"/>
    <col min="13569" max="13569" width="13.5703125" customWidth="1"/>
    <col min="13570" max="13570" width="2.5703125" customWidth="1"/>
    <col min="13571" max="13571" width="10.28515625" bestFit="1" customWidth="1"/>
    <col min="13572" max="13576" width="9.140625" customWidth="1"/>
    <col min="13824" max="13824" width="15.7109375" customWidth="1"/>
    <col min="13825" max="13825" width="13.5703125" customWidth="1"/>
    <col min="13826" max="13826" width="2.5703125" customWidth="1"/>
    <col min="13827" max="13827" width="10.28515625" bestFit="1" customWidth="1"/>
    <col min="13828" max="13832" width="9.140625" customWidth="1"/>
    <col min="14080" max="14080" width="15.7109375" customWidth="1"/>
    <col min="14081" max="14081" width="13.5703125" customWidth="1"/>
    <col min="14082" max="14082" width="2.5703125" customWidth="1"/>
    <col min="14083" max="14083" width="10.28515625" bestFit="1" customWidth="1"/>
    <col min="14084" max="14088" width="9.140625" customWidth="1"/>
    <col min="14336" max="14336" width="15.7109375" customWidth="1"/>
    <col min="14337" max="14337" width="13.5703125" customWidth="1"/>
    <col min="14338" max="14338" width="2.5703125" customWidth="1"/>
    <col min="14339" max="14339" width="10.28515625" bestFit="1" customWidth="1"/>
    <col min="14340" max="14344" width="9.140625" customWidth="1"/>
    <col min="14592" max="14592" width="15.7109375" customWidth="1"/>
    <col min="14593" max="14593" width="13.5703125" customWidth="1"/>
    <col min="14594" max="14594" width="2.5703125" customWidth="1"/>
    <col min="14595" max="14595" width="10.28515625" bestFit="1" customWidth="1"/>
    <col min="14596" max="14600" width="9.140625" customWidth="1"/>
    <col min="14848" max="14848" width="15.7109375" customWidth="1"/>
    <col min="14849" max="14849" width="13.5703125" customWidth="1"/>
    <col min="14850" max="14850" width="2.5703125" customWidth="1"/>
    <col min="14851" max="14851" width="10.28515625" bestFit="1" customWidth="1"/>
    <col min="14852" max="14856" width="9.140625" customWidth="1"/>
    <col min="15104" max="15104" width="15.7109375" customWidth="1"/>
    <col min="15105" max="15105" width="13.5703125" customWidth="1"/>
    <col min="15106" max="15106" width="2.5703125" customWidth="1"/>
    <col min="15107" max="15107" width="10.28515625" bestFit="1" customWidth="1"/>
    <col min="15108" max="15112" width="9.140625" customWidth="1"/>
    <col min="15360" max="15360" width="15.7109375" customWidth="1"/>
    <col min="15361" max="15361" width="13.5703125" customWidth="1"/>
    <col min="15362" max="15362" width="2.5703125" customWidth="1"/>
    <col min="15363" max="15363" width="10.28515625" bestFit="1" customWidth="1"/>
    <col min="15364" max="15368" width="9.140625" customWidth="1"/>
    <col min="15616" max="15616" width="15.7109375" customWidth="1"/>
    <col min="15617" max="15617" width="13.5703125" customWidth="1"/>
    <col min="15618" max="15618" width="2.5703125" customWidth="1"/>
    <col min="15619" max="15619" width="10.28515625" bestFit="1" customWidth="1"/>
    <col min="15620" max="15624" width="9.140625" customWidth="1"/>
    <col min="15872" max="15872" width="15.7109375" customWidth="1"/>
    <col min="15873" max="15873" width="13.5703125" customWidth="1"/>
    <col min="15874" max="15874" width="2.5703125" customWidth="1"/>
    <col min="15875" max="15875" width="10.28515625" bestFit="1" customWidth="1"/>
    <col min="15876" max="15880" width="9.140625" customWidth="1"/>
    <col min="16128" max="16128" width="15.7109375" customWidth="1"/>
    <col min="16129" max="16129" width="13.5703125" customWidth="1"/>
    <col min="16130" max="16130" width="2.5703125" customWidth="1"/>
    <col min="16131" max="16131" width="10.28515625" bestFit="1" customWidth="1"/>
    <col min="16132" max="16136" width="9.140625" customWidth="1"/>
  </cols>
  <sheetData>
    <row r="1" spans="1:5" x14ac:dyDescent="0.25">
      <c r="A1" s="11" t="s">
        <v>32</v>
      </c>
      <c r="B1" s="11" t="s">
        <v>31</v>
      </c>
      <c r="C1" s="12" t="s">
        <v>28</v>
      </c>
      <c r="D1" s="13" t="s">
        <v>29</v>
      </c>
      <c r="E1" s="11" t="s">
        <v>30</v>
      </c>
    </row>
    <row r="2" spans="1:5" x14ac:dyDescent="0.25">
      <c r="A2" t="s">
        <v>0</v>
      </c>
      <c r="B2" t="s">
        <v>26</v>
      </c>
      <c r="C2" s="4">
        <v>1154</v>
      </c>
      <c r="D2" s="4">
        <v>171507.72</v>
      </c>
      <c r="E2" s="14">
        <v>43112</v>
      </c>
    </row>
    <row r="3" spans="1:5" x14ac:dyDescent="0.25">
      <c r="C3" s="3"/>
      <c r="D3" s="3"/>
      <c r="E3" s="10"/>
    </row>
    <row r="4" spans="1:5" x14ac:dyDescent="0.25">
      <c r="A4" t="s">
        <v>9</v>
      </c>
      <c r="B4" s="5" t="s">
        <v>27</v>
      </c>
      <c r="C4" s="3">
        <v>500</v>
      </c>
      <c r="D4" s="3">
        <v>6500</v>
      </c>
      <c r="E4" s="10">
        <v>43714</v>
      </c>
    </row>
    <row r="5" spans="1:5" x14ac:dyDescent="0.25">
      <c r="A5" t="s">
        <v>4</v>
      </c>
      <c r="B5" s="5" t="s">
        <v>27</v>
      </c>
      <c r="C5" s="3">
        <v>0</v>
      </c>
      <c r="D5" s="3">
        <v>0</v>
      </c>
      <c r="E5" s="10">
        <v>43099</v>
      </c>
    </row>
    <row r="6" spans="1:5" x14ac:dyDescent="0.25">
      <c r="A6" t="s">
        <v>1</v>
      </c>
      <c r="B6" t="s">
        <v>26</v>
      </c>
      <c r="C6" s="3">
        <v>182</v>
      </c>
      <c r="D6" s="3">
        <v>4547.68</v>
      </c>
      <c r="E6" s="10">
        <v>43631</v>
      </c>
    </row>
    <row r="7" spans="1:5" x14ac:dyDescent="0.25">
      <c r="A7" t="s">
        <v>18</v>
      </c>
      <c r="B7" t="s">
        <v>26</v>
      </c>
      <c r="C7" s="3">
        <v>350</v>
      </c>
      <c r="D7" s="4">
        <v>4753.2299999999996</v>
      </c>
      <c r="E7" s="10">
        <v>43717</v>
      </c>
    </row>
    <row r="8" spans="1:5" x14ac:dyDescent="0.25">
      <c r="D8" s="8">
        <f>SUM(D4:D7)</f>
        <v>15800.91</v>
      </c>
    </row>
  </sheetData>
  <sortState xmlns:xlrd2="http://schemas.microsoft.com/office/spreadsheetml/2017/richdata2" ref="A1:E7">
    <sortCondition descending="1" ref="B1:B7"/>
    <sortCondition ref="D1:D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C6" sqref="C6"/>
    </sheetView>
  </sheetViews>
  <sheetFormatPr defaultRowHeight="15" x14ac:dyDescent="0.25"/>
  <cols>
    <col min="1" max="1" width="15.7109375" customWidth="1"/>
    <col min="2" max="2" width="13.5703125" style="1" customWidth="1"/>
    <col min="3" max="3" width="13" customWidth="1"/>
    <col min="4" max="4" width="16.140625" customWidth="1"/>
    <col min="5" max="9" width="9.140625" customWidth="1"/>
    <col min="257" max="257" width="15.7109375" customWidth="1"/>
    <col min="258" max="258" width="13.5703125" customWidth="1"/>
    <col min="259" max="259" width="2.5703125" customWidth="1"/>
    <col min="260" max="260" width="10.28515625" bestFit="1" customWidth="1"/>
    <col min="261" max="265" width="9.140625" customWidth="1"/>
    <col min="513" max="513" width="15.7109375" customWidth="1"/>
    <col min="514" max="514" width="13.5703125" customWidth="1"/>
    <col min="515" max="515" width="2.5703125" customWidth="1"/>
    <col min="516" max="516" width="10.28515625" bestFit="1" customWidth="1"/>
    <col min="517" max="521" width="9.140625" customWidth="1"/>
    <col min="769" max="769" width="15.7109375" customWidth="1"/>
    <col min="770" max="770" width="13.5703125" customWidth="1"/>
    <col min="771" max="771" width="2.5703125" customWidth="1"/>
    <col min="772" max="772" width="10.28515625" bestFit="1" customWidth="1"/>
    <col min="773" max="777" width="9.140625" customWidth="1"/>
    <col min="1025" max="1025" width="15.7109375" customWidth="1"/>
    <col min="1026" max="1026" width="13.5703125" customWidth="1"/>
    <col min="1027" max="1027" width="2.5703125" customWidth="1"/>
    <col min="1028" max="1028" width="10.28515625" bestFit="1" customWidth="1"/>
    <col min="1029" max="1033" width="9.140625" customWidth="1"/>
    <col min="1281" max="1281" width="15.7109375" customWidth="1"/>
    <col min="1282" max="1282" width="13.5703125" customWidth="1"/>
    <col min="1283" max="1283" width="2.5703125" customWidth="1"/>
    <col min="1284" max="1284" width="10.28515625" bestFit="1" customWidth="1"/>
    <col min="1285" max="1289" width="9.140625" customWidth="1"/>
    <col min="1537" max="1537" width="15.7109375" customWidth="1"/>
    <col min="1538" max="1538" width="13.5703125" customWidth="1"/>
    <col min="1539" max="1539" width="2.5703125" customWidth="1"/>
    <col min="1540" max="1540" width="10.28515625" bestFit="1" customWidth="1"/>
    <col min="1541" max="1545" width="9.140625" customWidth="1"/>
    <col min="1793" max="1793" width="15.7109375" customWidth="1"/>
    <col min="1794" max="1794" width="13.5703125" customWidth="1"/>
    <col min="1795" max="1795" width="2.5703125" customWidth="1"/>
    <col min="1796" max="1796" width="10.28515625" bestFit="1" customWidth="1"/>
    <col min="1797" max="1801" width="9.140625" customWidth="1"/>
    <col min="2049" max="2049" width="15.7109375" customWidth="1"/>
    <col min="2050" max="2050" width="13.5703125" customWidth="1"/>
    <col min="2051" max="2051" width="2.5703125" customWidth="1"/>
    <col min="2052" max="2052" width="10.28515625" bestFit="1" customWidth="1"/>
    <col min="2053" max="2057" width="9.140625" customWidth="1"/>
    <col min="2305" max="2305" width="15.7109375" customWidth="1"/>
    <col min="2306" max="2306" width="13.5703125" customWidth="1"/>
    <col min="2307" max="2307" width="2.5703125" customWidth="1"/>
    <col min="2308" max="2308" width="10.28515625" bestFit="1" customWidth="1"/>
    <col min="2309" max="2313" width="9.140625" customWidth="1"/>
    <col min="2561" max="2561" width="15.7109375" customWidth="1"/>
    <col min="2562" max="2562" width="13.5703125" customWidth="1"/>
    <col min="2563" max="2563" width="2.5703125" customWidth="1"/>
    <col min="2564" max="2564" width="10.28515625" bestFit="1" customWidth="1"/>
    <col min="2565" max="2569" width="9.140625" customWidth="1"/>
    <col min="2817" max="2817" width="15.7109375" customWidth="1"/>
    <col min="2818" max="2818" width="13.5703125" customWidth="1"/>
    <col min="2819" max="2819" width="2.5703125" customWidth="1"/>
    <col min="2820" max="2820" width="10.28515625" bestFit="1" customWidth="1"/>
    <col min="2821" max="2825" width="9.140625" customWidth="1"/>
    <col min="3073" max="3073" width="15.7109375" customWidth="1"/>
    <col min="3074" max="3074" width="13.5703125" customWidth="1"/>
    <col min="3075" max="3075" width="2.5703125" customWidth="1"/>
    <col min="3076" max="3076" width="10.28515625" bestFit="1" customWidth="1"/>
    <col min="3077" max="3081" width="9.140625" customWidth="1"/>
    <col min="3329" max="3329" width="15.7109375" customWidth="1"/>
    <col min="3330" max="3330" width="13.5703125" customWidth="1"/>
    <col min="3331" max="3331" width="2.5703125" customWidth="1"/>
    <col min="3332" max="3332" width="10.28515625" bestFit="1" customWidth="1"/>
    <col min="3333" max="3337" width="9.140625" customWidth="1"/>
    <col min="3585" max="3585" width="15.7109375" customWidth="1"/>
    <col min="3586" max="3586" width="13.5703125" customWidth="1"/>
    <col min="3587" max="3587" width="2.5703125" customWidth="1"/>
    <col min="3588" max="3588" width="10.28515625" bestFit="1" customWidth="1"/>
    <col min="3589" max="3593" width="9.140625" customWidth="1"/>
    <col min="3841" max="3841" width="15.7109375" customWidth="1"/>
    <col min="3842" max="3842" width="13.5703125" customWidth="1"/>
    <col min="3843" max="3843" width="2.5703125" customWidth="1"/>
    <col min="3844" max="3844" width="10.28515625" bestFit="1" customWidth="1"/>
    <col min="3845" max="3849" width="9.140625" customWidth="1"/>
    <col min="4097" max="4097" width="15.7109375" customWidth="1"/>
    <col min="4098" max="4098" width="13.5703125" customWidth="1"/>
    <col min="4099" max="4099" width="2.5703125" customWidth="1"/>
    <col min="4100" max="4100" width="10.28515625" bestFit="1" customWidth="1"/>
    <col min="4101" max="4105" width="9.140625" customWidth="1"/>
    <col min="4353" max="4353" width="15.7109375" customWidth="1"/>
    <col min="4354" max="4354" width="13.5703125" customWidth="1"/>
    <col min="4355" max="4355" width="2.5703125" customWidth="1"/>
    <col min="4356" max="4356" width="10.28515625" bestFit="1" customWidth="1"/>
    <col min="4357" max="4361" width="9.140625" customWidth="1"/>
    <col min="4609" max="4609" width="15.7109375" customWidth="1"/>
    <col min="4610" max="4610" width="13.5703125" customWidth="1"/>
    <col min="4611" max="4611" width="2.5703125" customWidth="1"/>
    <col min="4612" max="4612" width="10.28515625" bestFit="1" customWidth="1"/>
    <col min="4613" max="4617" width="9.140625" customWidth="1"/>
    <col min="4865" max="4865" width="15.7109375" customWidth="1"/>
    <col min="4866" max="4866" width="13.5703125" customWidth="1"/>
    <col min="4867" max="4867" width="2.5703125" customWidth="1"/>
    <col min="4868" max="4868" width="10.28515625" bestFit="1" customWidth="1"/>
    <col min="4869" max="4873" width="9.140625" customWidth="1"/>
    <col min="5121" max="5121" width="15.7109375" customWidth="1"/>
    <col min="5122" max="5122" width="13.5703125" customWidth="1"/>
    <col min="5123" max="5123" width="2.5703125" customWidth="1"/>
    <col min="5124" max="5124" width="10.28515625" bestFit="1" customWidth="1"/>
    <col min="5125" max="5129" width="9.140625" customWidth="1"/>
    <col min="5377" max="5377" width="15.7109375" customWidth="1"/>
    <col min="5378" max="5378" width="13.5703125" customWidth="1"/>
    <col min="5379" max="5379" width="2.5703125" customWidth="1"/>
    <col min="5380" max="5380" width="10.28515625" bestFit="1" customWidth="1"/>
    <col min="5381" max="5385" width="9.140625" customWidth="1"/>
    <col min="5633" max="5633" width="15.7109375" customWidth="1"/>
    <col min="5634" max="5634" width="13.5703125" customWidth="1"/>
    <col min="5635" max="5635" width="2.5703125" customWidth="1"/>
    <col min="5636" max="5636" width="10.28515625" bestFit="1" customWidth="1"/>
    <col min="5637" max="5641" width="9.140625" customWidth="1"/>
    <col min="5889" max="5889" width="15.7109375" customWidth="1"/>
    <col min="5890" max="5890" width="13.5703125" customWidth="1"/>
    <col min="5891" max="5891" width="2.5703125" customWidth="1"/>
    <col min="5892" max="5892" width="10.28515625" bestFit="1" customWidth="1"/>
    <col min="5893" max="5897" width="9.140625" customWidth="1"/>
    <col min="6145" max="6145" width="15.7109375" customWidth="1"/>
    <col min="6146" max="6146" width="13.5703125" customWidth="1"/>
    <col min="6147" max="6147" width="2.5703125" customWidth="1"/>
    <col min="6148" max="6148" width="10.28515625" bestFit="1" customWidth="1"/>
    <col min="6149" max="6153" width="9.140625" customWidth="1"/>
    <col min="6401" max="6401" width="15.7109375" customWidth="1"/>
    <col min="6402" max="6402" width="13.5703125" customWidth="1"/>
    <col min="6403" max="6403" width="2.5703125" customWidth="1"/>
    <col min="6404" max="6404" width="10.28515625" bestFit="1" customWidth="1"/>
    <col min="6405" max="6409" width="9.140625" customWidth="1"/>
    <col min="6657" max="6657" width="15.7109375" customWidth="1"/>
    <col min="6658" max="6658" width="13.5703125" customWidth="1"/>
    <col min="6659" max="6659" width="2.5703125" customWidth="1"/>
    <col min="6660" max="6660" width="10.28515625" bestFit="1" customWidth="1"/>
    <col min="6661" max="6665" width="9.140625" customWidth="1"/>
    <col min="6913" max="6913" width="15.7109375" customWidth="1"/>
    <col min="6914" max="6914" width="13.5703125" customWidth="1"/>
    <col min="6915" max="6915" width="2.5703125" customWidth="1"/>
    <col min="6916" max="6916" width="10.28515625" bestFit="1" customWidth="1"/>
    <col min="6917" max="6921" width="9.140625" customWidth="1"/>
    <col min="7169" max="7169" width="15.7109375" customWidth="1"/>
    <col min="7170" max="7170" width="13.5703125" customWidth="1"/>
    <col min="7171" max="7171" width="2.5703125" customWidth="1"/>
    <col min="7172" max="7172" width="10.28515625" bestFit="1" customWidth="1"/>
    <col min="7173" max="7177" width="9.140625" customWidth="1"/>
    <col min="7425" max="7425" width="15.7109375" customWidth="1"/>
    <col min="7426" max="7426" width="13.5703125" customWidth="1"/>
    <col min="7427" max="7427" width="2.5703125" customWidth="1"/>
    <col min="7428" max="7428" width="10.28515625" bestFit="1" customWidth="1"/>
    <col min="7429" max="7433" width="9.140625" customWidth="1"/>
    <col min="7681" max="7681" width="15.7109375" customWidth="1"/>
    <col min="7682" max="7682" width="13.5703125" customWidth="1"/>
    <col min="7683" max="7683" width="2.5703125" customWidth="1"/>
    <col min="7684" max="7684" width="10.28515625" bestFit="1" customWidth="1"/>
    <col min="7685" max="7689" width="9.140625" customWidth="1"/>
    <col min="7937" max="7937" width="15.7109375" customWidth="1"/>
    <col min="7938" max="7938" width="13.5703125" customWidth="1"/>
    <col min="7939" max="7939" width="2.5703125" customWidth="1"/>
    <col min="7940" max="7940" width="10.28515625" bestFit="1" customWidth="1"/>
    <col min="7941" max="7945" width="9.140625" customWidth="1"/>
    <col min="8193" max="8193" width="15.7109375" customWidth="1"/>
    <col min="8194" max="8194" width="13.5703125" customWidth="1"/>
    <col min="8195" max="8195" width="2.5703125" customWidth="1"/>
    <col min="8196" max="8196" width="10.28515625" bestFit="1" customWidth="1"/>
    <col min="8197" max="8201" width="9.140625" customWidth="1"/>
    <col min="8449" max="8449" width="15.7109375" customWidth="1"/>
    <col min="8450" max="8450" width="13.5703125" customWidth="1"/>
    <col min="8451" max="8451" width="2.5703125" customWidth="1"/>
    <col min="8452" max="8452" width="10.28515625" bestFit="1" customWidth="1"/>
    <col min="8453" max="8457" width="9.140625" customWidth="1"/>
    <col min="8705" max="8705" width="15.7109375" customWidth="1"/>
    <col min="8706" max="8706" width="13.5703125" customWidth="1"/>
    <col min="8707" max="8707" width="2.5703125" customWidth="1"/>
    <col min="8708" max="8708" width="10.28515625" bestFit="1" customWidth="1"/>
    <col min="8709" max="8713" width="9.140625" customWidth="1"/>
    <col min="8961" max="8961" width="15.7109375" customWidth="1"/>
    <col min="8962" max="8962" width="13.5703125" customWidth="1"/>
    <col min="8963" max="8963" width="2.5703125" customWidth="1"/>
    <col min="8964" max="8964" width="10.28515625" bestFit="1" customWidth="1"/>
    <col min="8965" max="8969" width="9.140625" customWidth="1"/>
    <col min="9217" max="9217" width="15.7109375" customWidth="1"/>
    <col min="9218" max="9218" width="13.5703125" customWidth="1"/>
    <col min="9219" max="9219" width="2.5703125" customWidth="1"/>
    <col min="9220" max="9220" width="10.28515625" bestFit="1" customWidth="1"/>
    <col min="9221" max="9225" width="9.140625" customWidth="1"/>
    <col min="9473" max="9473" width="15.7109375" customWidth="1"/>
    <col min="9474" max="9474" width="13.5703125" customWidth="1"/>
    <col min="9475" max="9475" width="2.5703125" customWidth="1"/>
    <col min="9476" max="9476" width="10.28515625" bestFit="1" customWidth="1"/>
    <col min="9477" max="9481" width="9.140625" customWidth="1"/>
    <col min="9729" max="9729" width="15.7109375" customWidth="1"/>
    <col min="9730" max="9730" width="13.5703125" customWidth="1"/>
    <col min="9731" max="9731" width="2.5703125" customWidth="1"/>
    <col min="9732" max="9732" width="10.28515625" bestFit="1" customWidth="1"/>
    <col min="9733" max="9737" width="9.140625" customWidth="1"/>
    <col min="9985" max="9985" width="15.7109375" customWidth="1"/>
    <col min="9986" max="9986" width="13.5703125" customWidth="1"/>
    <col min="9987" max="9987" width="2.5703125" customWidth="1"/>
    <col min="9988" max="9988" width="10.28515625" bestFit="1" customWidth="1"/>
    <col min="9989" max="9993" width="9.140625" customWidth="1"/>
    <col min="10241" max="10241" width="15.7109375" customWidth="1"/>
    <col min="10242" max="10242" width="13.5703125" customWidth="1"/>
    <col min="10243" max="10243" width="2.5703125" customWidth="1"/>
    <col min="10244" max="10244" width="10.28515625" bestFit="1" customWidth="1"/>
    <col min="10245" max="10249" width="9.140625" customWidth="1"/>
    <col min="10497" max="10497" width="15.7109375" customWidth="1"/>
    <col min="10498" max="10498" width="13.5703125" customWidth="1"/>
    <col min="10499" max="10499" width="2.5703125" customWidth="1"/>
    <col min="10500" max="10500" width="10.28515625" bestFit="1" customWidth="1"/>
    <col min="10501" max="10505" width="9.140625" customWidth="1"/>
    <col min="10753" max="10753" width="15.7109375" customWidth="1"/>
    <col min="10754" max="10754" width="13.5703125" customWidth="1"/>
    <col min="10755" max="10755" width="2.5703125" customWidth="1"/>
    <col min="10756" max="10756" width="10.28515625" bestFit="1" customWidth="1"/>
    <col min="10757" max="10761" width="9.140625" customWidth="1"/>
    <col min="11009" max="11009" width="15.7109375" customWidth="1"/>
    <col min="11010" max="11010" width="13.5703125" customWidth="1"/>
    <col min="11011" max="11011" width="2.5703125" customWidth="1"/>
    <col min="11012" max="11012" width="10.28515625" bestFit="1" customWidth="1"/>
    <col min="11013" max="11017" width="9.140625" customWidth="1"/>
    <col min="11265" max="11265" width="15.7109375" customWidth="1"/>
    <col min="11266" max="11266" width="13.5703125" customWidth="1"/>
    <col min="11267" max="11267" width="2.5703125" customWidth="1"/>
    <col min="11268" max="11268" width="10.28515625" bestFit="1" customWidth="1"/>
    <col min="11269" max="11273" width="9.140625" customWidth="1"/>
    <col min="11521" max="11521" width="15.7109375" customWidth="1"/>
    <col min="11522" max="11522" width="13.5703125" customWidth="1"/>
    <col min="11523" max="11523" width="2.5703125" customWidth="1"/>
    <col min="11524" max="11524" width="10.28515625" bestFit="1" customWidth="1"/>
    <col min="11525" max="11529" width="9.140625" customWidth="1"/>
    <col min="11777" max="11777" width="15.7109375" customWidth="1"/>
    <col min="11778" max="11778" width="13.5703125" customWidth="1"/>
    <col min="11779" max="11779" width="2.5703125" customWidth="1"/>
    <col min="11780" max="11780" width="10.28515625" bestFit="1" customWidth="1"/>
    <col min="11781" max="11785" width="9.140625" customWidth="1"/>
    <col min="12033" max="12033" width="15.7109375" customWidth="1"/>
    <col min="12034" max="12034" width="13.5703125" customWidth="1"/>
    <col min="12035" max="12035" width="2.5703125" customWidth="1"/>
    <col min="12036" max="12036" width="10.28515625" bestFit="1" customWidth="1"/>
    <col min="12037" max="12041" width="9.140625" customWidth="1"/>
    <col min="12289" max="12289" width="15.7109375" customWidth="1"/>
    <col min="12290" max="12290" width="13.5703125" customWidth="1"/>
    <col min="12291" max="12291" width="2.5703125" customWidth="1"/>
    <col min="12292" max="12292" width="10.28515625" bestFit="1" customWidth="1"/>
    <col min="12293" max="12297" width="9.140625" customWidth="1"/>
    <col min="12545" max="12545" width="15.7109375" customWidth="1"/>
    <col min="12546" max="12546" width="13.5703125" customWidth="1"/>
    <col min="12547" max="12547" width="2.5703125" customWidth="1"/>
    <col min="12548" max="12548" width="10.28515625" bestFit="1" customWidth="1"/>
    <col min="12549" max="12553" width="9.140625" customWidth="1"/>
    <col min="12801" max="12801" width="15.7109375" customWidth="1"/>
    <col min="12802" max="12802" width="13.5703125" customWidth="1"/>
    <col min="12803" max="12803" width="2.5703125" customWidth="1"/>
    <col min="12804" max="12804" width="10.28515625" bestFit="1" customWidth="1"/>
    <col min="12805" max="12809" width="9.140625" customWidth="1"/>
    <col min="13057" max="13057" width="15.7109375" customWidth="1"/>
    <col min="13058" max="13058" width="13.5703125" customWidth="1"/>
    <col min="13059" max="13059" width="2.5703125" customWidth="1"/>
    <col min="13060" max="13060" width="10.28515625" bestFit="1" customWidth="1"/>
    <col min="13061" max="13065" width="9.140625" customWidth="1"/>
    <col min="13313" max="13313" width="15.7109375" customWidth="1"/>
    <col min="13314" max="13314" width="13.5703125" customWidth="1"/>
    <col min="13315" max="13315" width="2.5703125" customWidth="1"/>
    <col min="13316" max="13316" width="10.28515625" bestFit="1" customWidth="1"/>
    <col min="13317" max="13321" width="9.140625" customWidth="1"/>
    <col min="13569" max="13569" width="15.7109375" customWidth="1"/>
    <col min="13570" max="13570" width="13.5703125" customWidth="1"/>
    <col min="13571" max="13571" width="2.5703125" customWidth="1"/>
    <col min="13572" max="13572" width="10.28515625" bestFit="1" customWidth="1"/>
    <col min="13573" max="13577" width="9.140625" customWidth="1"/>
    <col min="13825" max="13825" width="15.7109375" customWidth="1"/>
    <col min="13826" max="13826" width="13.5703125" customWidth="1"/>
    <col min="13827" max="13827" width="2.5703125" customWidth="1"/>
    <col min="13828" max="13828" width="10.28515625" bestFit="1" customWidth="1"/>
    <col min="13829" max="13833" width="9.140625" customWidth="1"/>
    <col min="14081" max="14081" width="15.7109375" customWidth="1"/>
    <col min="14082" max="14082" width="13.5703125" customWidth="1"/>
    <col min="14083" max="14083" width="2.5703125" customWidth="1"/>
    <col min="14084" max="14084" width="10.28515625" bestFit="1" customWidth="1"/>
    <col min="14085" max="14089" width="9.140625" customWidth="1"/>
    <col min="14337" max="14337" width="15.7109375" customWidth="1"/>
    <col min="14338" max="14338" width="13.5703125" customWidth="1"/>
    <col min="14339" max="14339" width="2.5703125" customWidth="1"/>
    <col min="14340" max="14340" width="10.28515625" bestFit="1" customWidth="1"/>
    <col min="14341" max="14345" width="9.140625" customWidth="1"/>
    <col min="14593" max="14593" width="15.7109375" customWidth="1"/>
    <col min="14594" max="14594" width="13.5703125" customWidth="1"/>
    <col min="14595" max="14595" width="2.5703125" customWidth="1"/>
    <col min="14596" max="14596" width="10.28515625" bestFit="1" customWidth="1"/>
    <col min="14597" max="14601" width="9.140625" customWidth="1"/>
    <col min="14849" max="14849" width="15.7109375" customWidth="1"/>
    <col min="14850" max="14850" width="13.5703125" customWidth="1"/>
    <col min="14851" max="14851" width="2.5703125" customWidth="1"/>
    <col min="14852" max="14852" width="10.28515625" bestFit="1" customWidth="1"/>
    <col min="14853" max="14857" width="9.140625" customWidth="1"/>
    <col min="15105" max="15105" width="15.7109375" customWidth="1"/>
    <col min="15106" max="15106" width="13.5703125" customWidth="1"/>
    <col min="15107" max="15107" width="2.5703125" customWidth="1"/>
    <col min="15108" max="15108" width="10.28515625" bestFit="1" customWidth="1"/>
    <col min="15109" max="15113" width="9.140625" customWidth="1"/>
    <col min="15361" max="15361" width="15.7109375" customWidth="1"/>
    <col min="15362" max="15362" width="13.5703125" customWidth="1"/>
    <col min="15363" max="15363" width="2.5703125" customWidth="1"/>
    <col min="15364" max="15364" width="10.28515625" bestFit="1" customWidth="1"/>
    <col min="15365" max="15369" width="9.140625" customWidth="1"/>
    <col min="15617" max="15617" width="15.7109375" customWidth="1"/>
    <col min="15618" max="15618" width="13.5703125" customWidth="1"/>
    <col min="15619" max="15619" width="2.5703125" customWidth="1"/>
    <col min="15620" max="15620" width="10.28515625" bestFit="1" customWidth="1"/>
    <col min="15621" max="15625" width="9.140625" customWidth="1"/>
    <col min="15873" max="15873" width="15.7109375" customWidth="1"/>
    <col min="15874" max="15874" width="13.5703125" customWidth="1"/>
    <col min="15875" max="15875" width="2.5703125" customWidth="1"/>
    <col min="15876" max="15876" width="10.28515625" bestFit="1" customWidth="1"/>
    <col min="15877" max="15881" width="9.140625" customWidth="1"/>
    <col min="16129" max="16129" width="15.7109375" customWidth="1"/>
    <col min="16130" max="16130" width="13.5703125" customWidth="1"/>
    <col min="16131" max="16131" width="2.5703125" customWidth="1"/>
    <col min="16132" max="16132" width="10.28515625" bestFit="1" customWidth="1"/>
    <col min="16133" max="16137" width="9.140625" customWidth="1"/>
  </cols>
  <sheetData>
    <row r="1" spans="1:5" x14ac:dyDescent="0.25">
      <c r="B1" s="2" t="s">
        <v>19</v>
      </c>
      <c r="C1" s="6"/>
    </row>
    <row r="2" spans="1:5" x14ac:dyDescent="0.25">
      <c r="A2" t="s">
        <v>0</v>
      </c>
      <c r="B2" s="1">
        <v>1465</v>
      </c>
      <c r="C2" s="1">
        <v>201332</v>
      </c>
    </row>
    <row r="3" spans="1:5" x14ac:dyDescent="0.25">
      <c r="A3" t="s">
        <v>18</v>
      </c>
      <c r="B3" s="1">
        <v>350</v>
      </c>
      <c r="C3" s="1">
        <v>21050</v>
      </c>
    </row>
    <row r="4" spans="1:5" x14ac:dyDescent="0.25">
      <c r="A4" t="s">
        <v>1</v>
      </c>
      <c r="B4" s="4">
        <v>182</v>
      </c>
      <c r="C4" s="4">
        <v>26000</v>
      </c>
    </row>
    <row r="5" spans="1:5" x14ac:dyDescent="0.25">
      <c r="A5" s="5" t="s">
        <v>3</v>
      </c>
      <c r="B5" s="7">
        <v>0</v>
      </c>
      <c r="C5" s="7">
        <v>2456</v>
      </c>
    </row>
    <row r="6" spans="1:5" x14ac:dyDescent="0.25">
      <c r="A6" t="s">
        <v>4</v>
      </c>
      <c r="B6" s="3">
        <v>0</v>
      </c>
      <c r="C6" s="3">
        <v>1900</v>
      </c>
    </row>
    <row r="7" spans="1:5" x14ac:dyDescent="0.25">
      <c r="A7" t="s">
        <v>23</v>
      </c>
      <c r="B7" s="3">
        <v>0</v>
      </c>
      <c r="C7" s="3">
        <v>485</v>
      </c>
    </row>
    <row r="8" spans="1:5" x14ac:dyDescent="0.25">
      <c r="A8" t="s">
        <v>25</v>
      </c>
      <c r="B8" s="3">
        <v>0</v>
      </c>
      <c r="C8" s="3">
        <v>1000</v>
      </c>
    </row>
    <row r="9" spans="1:5" x14ac:dyDescent="0.25">
      <c r="A9" t="s">
        <v>21</v>
      </c>
      <c r="B9" s="3">
        <v>0</v>
      </c>
      <c r="C9" s="3">
        <v>2800</v>
      </c>
    </row>
    <row r="10" spans="1:5" x14ac:dyDescent="0.25">
      <c r="A10" t="s">
        <v>24</v>
      </c>
      <c r="B10" s="3">
        <v>0</v>
      </c>
      <c r="C10" s="3">
        <v>2777</v>
      </c>
    </row>
    <row r="11" spans="1:5" x14ac:dyDescent="0.25">
      <c r="A11" t="s">
        <v>9</v>
      </c>
      <c r="B11" s="1">
        <v>0</v>
      </c>
      <c r="C11" s="1">
        <v>1278</v>
      </c>
    </row>
    <row r="12" spans="1:5" x14ac:dyDescent="0.25">
      <c r="A12" t="s">
        <v>17</v>
      </c>
      <c r="B12" s="4">
        <v>0</v>
      </c>
      <c r="C12" s="4">
        <v>2310</v>
      </c>
      <c r="D12" s="8">
        <f>SUM(C5:C12)</f>
        <v>15006</v>
      </c>
      <c r="E12" s="8">
        <f>SUM(B5:B12)</f>
        <v>0</v>
      </c>
    </row>
    <row r="13" spans="1:5" x14ac:dyDescent="0.25">
      <c r="B13" s="1">
        <f>SUM(B2:B12)</f>
        <v>1997</v>
      </c>
      <c r="C13" s="1">
        <f>SUM(C2:C12)</f>
        <v>263388</v>
      </c>
    </row>
    <row r="15" spans="1:5" x14ac:dyDescent="0.25">
      <c r="A15" t="s">
        <v>7</v>
      </c>
      <c r="B15" s="1">
        <v>322</v>
      </c>
    </row>
    <row r="16" spans="1:5" x14ac:dyDescent="0.25">
      <c r="A16" t="s">
        <v>8</v>
      </c>
      <c r="B16" s="1">
        <v>100</v>
      </c>
    </row>
    <row r="17" spans="1:4" x14ac:dyDescent="0.25">
      <c r="A17" t="s">
        <v>2</v>
      </c>
      <c r="B17" s="1">
        <v>145</v>
      </c>
    </row>
    <row r="18" spans="1:4" x14ac:dyDescent="0.25">
      <c r="A18" t="s">
        <v>20</v>
      </c>
      <c r="B18" s="1">
        <v>76</v>
      </c>
      <c r="D18" s="8"/>
    </row>
    <row r="19" spans="1:4" x14ac:dyDescent="0.25">
      <c r="A19" t="s">
        <v>5</v>
      </c>
      <c r="B19" s="1">
        <v>95</v>
      </c>
    </row>
    <row r="20" spans="1:4" x14ac:dyDescent="0.25">
      <c r="A20" t="s">
        <v>6</v>
      </c>
      <c r="B20" s="3">
        <v>65</v>
      </c>
    </row>
    <row r="21" spans="1:4" x14ac:dyDescent="0.25">
      <c r="A21" t="s">
        <v>8</v>
      </c>
      <c r="B21" s="3">
        <v>100</v>
      </c>
    </row>
    <row r="22" spans="1:4" x14ac:dyDescent="0.25">
      <c r="A22" t="s">
        <v>10</v>
      </c>
      <c r="B22" s="3">
        <v>18</v>
      </c>
    </row>
    <row r="23" spans="1:4" x14ac:dyDescent="0.25">
      <c r="A23" s="5" t="s">
        <v>11</v>
      </c>
      <c r="B23" s="9">
        <v>10</v>
      </c>
    </row>
    <row r="24" spans="1:4" x14ac:dyDescent="0.25">
      <c r="B24" s="1">
        <f>SUM(B15:B23)</f>
        <v>931</v>
      </c>
    </row>
    <row r="25" spans="1:4" x14ac:dyDescent="0.25">
      <c r="B25" s="3"/>
    </row>
    <row r="26" spans="1:4" x14ac:dyDescent="0.25">
      <c r="A26" t="s">
        <v>12</v>
      </c>
      <c r="B26" s="1">
        <f>B13+B24</f>
        <v>2928</v>
      </c>
    </row>
    <row r="28" spans="1:4" x14ac:dyDescent="0.25">
      <c r="A28" t="s">
        <v>13</v>
      </c>
      <c r="B28" s="1">
        <v>2778</v>
      </c>
    </row>
    <row r="29" spans="1:4" x14ac:dyDescent="0.25">
      <c r="A29" t="s">
        <v>14</v>
      </c>
      <c r="B29" s="4">
        <v>1000</v>
      </c>
    </row>
    <row r="30" spans="1:4" x14ac:dyDescent="0.25">
      <c r="A30" t="s">
        <v>15</v>
      </c>
      <c r="B30" s="1">
        <f>SUM(B28:B29)</f>
        <v>3778</v>
      </c>
    </row>
    <row r="32" spans="1:4" x14ac:dyDescent="0.25">
      <c r="A32" t="s">
        <v>16</v>
      </c>
      <c r="B32" s="1">
        <f>B30-B26</f>
        <v>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AIBL Exe. Director</dc:creator>
  <cp:lastModifiedBy>Tina Begay</cp:lastModifiedBy>
  <dcterms:created xsi:type="dcterms:W3CDTF">2014-08-20T14:11:59Z</dcterms:created>
  <dcterms:modified xsi:type="dcterms:W3CDTF">2023-03-30T21:24:06Z</dcterms:modified>
</cp:coreProperties>
</file>